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Туринг" sheetId="1" r:id="rId1"/>
    <sheet name="Супер_Продакшн" sheetId="2" r:id="rId2"/>
    <sheet name="Туринг_Лайт" sheetId="3" r:id="rId3"/>
    <sheet name="Нац класс" sheetId="4" r:id="rId4"/>
  </sheets>
  <definedNames>
    <definedName name="Excel_BuiltIn_Print_Area_4">'Нац класс'!#REF!</definedName>
    <definedName name="_xlnm.Print_Area" localSheetId="0">'Туринг'!$A$1:$J$31</definedName>
  </definedNames>
  <calcPr fullCalcOnLoad="1"/>
</workbook>
</file>

<file path=xl/sharedStrings.xml><?xml version="1.0" encoding="utf-8"?>
<sst xmlns="http://schemas.openxmlformats.org/spreadsheetml/2006/main" count="189" uniqueCount="82">
  <si>
    <t>РОССИЙСКАЯ АВТОМОБИЛЬНАЯ ФЕДЕРАЦИЯ</t>
  </si>
  <si>
    <t>№ п/п</t>
  </si>
  <si>
    <t>Команда</t>
  </si>
  <si>
    <t>ст.№</t>
  </si>
  <si>
    <t>Водитель</t>
  </si>
  <si>
    <t>Руководитель гонки</t>
  </si>
  <si>
    <t>И.Коновалов</t>
  </si>
  <si>
    <t>Главный секретарь</t>
  </si>
  <si>
    <t>Председатель КСК</t>
  </si>
  <si>
    <t>Спортивный Комиссар</t>
  </si>
  <si>
    <t>АВТОМОБИЛЬНЫЕ    КОЛЬЦЕВЫЕ    ГОНКИ</t>
  </si>
  <si>
    <t>зачетная группа: Туринг</t>
  </si>
  <si>
    <t>Трасса "Курское Кольцо", г.Курск</t>
  </si>
  <si>
    <t>№ Лицензии</t>
  </si>
  <si>
    <t>М.Толмачев</t>
  </si>
  <si>
    <t>М. Бонч-Осмоловский</t>
  </si>
  <si>
    <t>Д. Валюшок</t>
  </si>
  <si>
    <t>зачетная группа: Супер-Продакшн</t>
  </si>
  <si>
    <t>зачетная группа: Туринг-Лайт</t>
  </si>
  <si>
    <t>зачетная группа: Национальный класс</t>
  </si>
  <si>
    <t>Саватеев Дмитрий</t>
  </si>
  <si>
    <t>Химки Моторспорт</t>
  </si>
  <si>
    <t>Радошнов Андрей</t>
  </si>
  <si>
    <t>Фролов Александр</t>
  </si>
  <si>
    <t>ТНК Рейсинг</t>
  </si>
  <si>
    <t>Ухов Михаил</t>
  </si>
  <si>
    <t>Сотников Александр</t>
  </si>
  <si>
    <t>LADA Sport racing</t>
  </si>
  <si>
    <t>Митяев Михаил</t>
  </si>
  <si>
    <t>Хонда "Черемушки"</t>
  </si>
  <si>
    <t>Черевань Владимир</t>
  </si>
  <si>
    <t>Артюшин Андрей</t>
  </si>
  <si>
    <t>Хонда Марьино</t>
  </si>
  <si>
    <t>Козанков Виктор</t>
  </si>
  <si>
    <t>ВПК СПОРТ</t>
  </si>
  <si>
    <t>Кубасов Владислав</t>
  </si>
  <si>
    <t>Гонка 1</t>
  </si>
  <si>
    <t>Гонка 2</t>
  </si>
  <si>
    <t>Очки на этапе</t>
  </si>
  <si>
    <t>Место</t>
  </si>
  <si>
    <t>Очки</t>
  </si>
  <si>
    <t>Итоговый протокол Командный зачет</t>
  </si>
  <si>
    <t>МИНИСТЕРСТВО СПОРТА, ТУРИЗМА И МОЛОДЕЖНОЙ ПОЛИТИКИ</t>
  </si>
  <si>
    <t>II этап  Чемпионата России  в зачетных группах Туринг, Туринг-Лайт</t>
  </si>
  <si>
    <t>II этап Кубка России в зачетных группах Супер-Продакшн, Национальный класс</t>
  </si>
  <si>
    <t>(лицензия А № 002)</t>
  </si>
  <si>
    <t>(лицензия Б №110703)</t>
  </si>
  <si>
    <t>И.Овсянников</t>
  </si>
  <si>
    <t>АвтоКом АФСО</t>
  </si>
  <si>
    <t>Р-К-0511</t>
  </si>
  <si>
    <t>Малеев Михаил</t>
  </si>
  <si>
    <t>Мезенцев Василий</t>
  </si>
  <si>
    <t>Taxi-2 Racing Team</t>
  </si>
  <si>
    <t>Р-К-0711</t>
  </si>
  <si>
    <t>Коронатов Сергей</t>
  </si>
  <si>
    <t>Р-К-0111</t>
  </si>
  <si>
    <t>4-5 июня 2011 г.</t>
  </si>
  <si>
    <t>ЛУКОЙЛ РЕЙСИНГ Тим</t>
  </si>
  <si>
    <t>P-Ч-0311</t>
  </si>
  <si>
    <t>Шульмейстер Борис</t>
  </si>
  <si>
    <t>P-Ч-0711</t>
  </si>
  <si>
    <t>Кальманович Павел</t>
  </si>
  <si>
    <t>ПСМ-TEAM80</t>
  </si>
  <si>
    <t>P-Ч-0611</t>
  </si>
  <si>
    <t>Нуждин Сергей</t>
  </si>
  <si>
    <t>Сальников Александр</t>
  </si>
  <si>
    <t>Р-К-0311</t>
  </si>
  <si>
    <t>Р-К-0211</t>
  </si>
  <si>
    <t>Р-К-0411</t>
  </si>
  <si>
    <t>Семенчев Юрий</t>
  </si>
  <si>
    <t>Раев Михаил</t>
  </si>
  <si>
    <t>Кричевский Василий</t>
  </si>
  <si>
    <t>Р-Ч-0111</t>
  </si>
  <si>
    <t>Квитка Олег</t>
  </si>
  <si>
    <t>ORENBURG RACING</t>
  </si>
  <si>
    <t>Р-Ч-0511</t>
  </si>
  <si>
    <t>БАШНЕФТЬ Моторспорт</t>
  </si>
  <si>
    <t>Р-Ч-0411</t>
  </si>
  <si>
    <t>Рябов Сергей</t>
  </si>
  <si>
    <t>Добровольский Дмитрий</t>
  </si>
  <si>
    <t>н/к</t>
  </si>
  <si>
    <t>н/с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</si>
</sst>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h:mm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9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theme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22" fontId="2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457200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90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457200</xdr:colOff>
      <xdr:row>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90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457200</xdr:colOff>
      <xdr:row>3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90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457200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47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457200</xdr:colOff>
      <xdr:row>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47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457200</xdr:colOff>
      <xdr:row>3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47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457200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66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457200</xdr:colOff>
      <xdr:row>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66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457200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66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40"/>
  <sheetViews>
    <sheetView tabSelected="1" workbookViewId="0" topLeftCell="A1">
      <selection activeCell="K25" sqref="K25"/>
    </sheetView>
  </sheetViews>
  <sheetFormatPr defaultColWidth="9.00390625" defaultRowHeight="12.75"/>
  <cols>
    <col min="1" max="1" width="5.00390625" style="0" customWidth="1"/>
    <col min="2" max="2" width="27.00390625" style="0" customWidth="1"/>
    <col min="3" max="3" width="15.875" style="0" customWidth="1"/>
    <col min="4" max="4" width="11.25390625" style="0" customWidth="1"/>
    <col min="5" max="5" width="22.25390625" style="0" customWidth="1"/>
    <col min="6" max="6" width="10.625" style="0" customWidth="1"/>
  </cols>
  <sheetData>
    <row r="1" spans="1:10" ht="12.75">
      <c r="A1" s="56" t="s">
        <v>42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 customHeight="1">
      <c r="A3" s="56" t="s">
        <v>10</v>
      </c>
      <c r="B3" s="56"/>
      <c r="C3" s="56"/>
      <c r="D3" s="56"/>
      <c r="E3" s="56"/>
      <c r="F3" s="56"/>
      <c r="G3" s="56"/>
      <c r="H3" s="56"/>
      <c r="I3" s="56"/>
      <c r="J3" s="56"/>
    </row>
    <row r="4" spans="1:9" ht="18.75" customHeight="1">
      <c r="A4" s="56"/>
      <c r="B4" s="56"/>
      <c r="C4" s="56"/>
      <c r="D4" s="56"/>
      <c r="E4" s="56"/>
      <c r="F4" s="56"/>
      <c r="G4" s="14"/>
      <c r="H4" s="14"/>
      <c r="I4" s="14"/>
    </row>
    <row r="5" spans="1:10" ht="12.75">
      <c r="A5" s="56" t="s">
        <v>43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2.75">
      <c r="A6" s="56" t="s">
        <v>44</v>
      </c>
      <c r="B6" s="56"/>
      <c r="C6" s="56"/>
      <c r="D6" s="56"/>
      <c r="E6" s="56"/>
      <c r="F6" s="56"/>
      <c r="G6" s="56"/>
      <c r="H6" s="56"/>
      <c r="I6" s="56"/>
      <c r="J6" s="56"/>
    </row>
    <row r="7" spans="1:9" ht="12.75">
      <c r="A7" s="56"/>
      <c r="B7" s="56"/>
      <c r="C7" s="56"/>
      <c r="D7" s="56"/>
      <c r="E7" s="56"/>
      <c r="F7" s="56"/>
      <c r="G7" s="13"/>
      <c r="H7" s="13"/>
      <c r="I7" s="13"/>
    </row>
    <row r="8" spans="1:10" ht="15.75" customHeight="1">
      <c r="A8" s="56" t="s">
        <v>41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ht="12.75" customHeight="1">
      <c r="A9" s="56" t="s">
        <v>11</v>
      </c>
      <c r="B9" s="56"/>
      <c r="C9" s="56"/>
      <c r="D9" s="56"/>
      <c r="E9" s="56"/>
      <c r="F9" s="56"/>
      <c r="G9" s="56"/>
      <c r="H9" s="56"/>
      <c r="I9" s="56"/>
      <c r="J9" s="56"/>
    </row>
    <row r="10" spans="1:9" ht="12.75" customHeight="1">
      <c r="A10" s="4" t="s">
        <v>12</v>
      </c>
      <c r="I10" s="15" t="s">
        <v>56</v>
      </c>
    </row>
    <row r="11" spans="1:10" ht="12.75" customHeight="1">
      <c r="A11" s="50" t="s">
        <v>1</v>
      </c>
      <c r="B11" s="50" t="s">
        <v>2</v>
      </c>
      <c r="C11" s="50" t="s">
        <v>13</v>
      </c>
      <c r="D11" s="50" t="s">
        <v>3</v>
      </c>
      <c r="E11" s="50" t="s">
        <v>4</v>
      </c>
      <c r="F11" s="46" t="s">
        <v>36</v>
      </c>
      <c r="G11" s="47"/>
      <c r="H11" s="46" t="s">
        <v>37</v>
      </c>
      <c r="I11" s="47"/>
      <c r="J11" s="48" t="s">
        <v>38</v>
      </c>
    </row>
    <row r="12" spans="1:10" ht="36.75" customHeight="1" thickBot="1">
      <c r="A12" s="50"/>
      <c r="B12" s="50"/>
      <c r="C12" s="50"/>
      <c r="D12" s="50"/>
      <c r="E12" s="50"/>
      <c r="F12" s="16" t="s">
        <v>39</v>
      </c>
      <c r="G12" s="16" t="s">
        <v>40</v>
      </c>
      <c r="H12" s="16" t="s">
        <v>39</v>
      </c>
      <c r="I12" s="16" t="s">
        <v>40</v>
      </c>
      <c r="J12" s="48"/>
    </row>
    <row r="13" spans="1:10" ht="15" customHeight="1">
      <c r="A13" s="55">
        <v>1</v>
      </c>
      <c r="B13" s="42" t="s">
        <v>24</v>
      </c>
      <c r="C13" s="44" t="s">
        <v>72</v>
      </c>
      <c r="D13" s="2">
        <v>1</v>
      </c>
      <c r="E13" s="9" t="s">
        <v>25</v>
      </c>
      <c r="F13" s="22">
        <v>1</v>
      </c>
      <c r="G13" s="22">
        <v>100</v>
      </c>
      <c r="H13" s="22">
        <v>1</v>
      </c>
      <c r="I13" s="22">
        <v>100</v>
      </c>
      <c r="J13" s="40">
        <f>G13+G14+I13+I14</f>
        <v>200</v>
      </c>
    </row>
    <row r="14" spans="1:10" ht="14.25" customHeight="1" thickBot="1">
      <c r="A14" s="54"/>
      <c r="B14" s="43"/>
      <c r="C14" s="45"/>
      <c r="D14" s="3">
        <v>17</v>
      </c>
      <c r="E14" s="10" t="s">
        <v>73</v>
      </c>
      <c r="F14" s="22" t="s">
        <v>81</v>
      </c>
      <c r="G14" s="22">
        <v>0</v>
      </c>
      <c r="H14" s="22" t="s">
        <v>81</v>
      </c>
      <c r="I14" s="22">
        <v>0</v>
      </c>
      <c r="J14" s="41"/>
    </row>
    <row r="15" spans="1:10" ht="14.25" customHeight="1">
      <c r="A15" s="51">
        <v>2</v>
      </c>
      <c r="B15" s="42" t="s">
        <v>74</v>
      </c>
      <c r="C15" s="44" t="s">
        <v>75</v>
      </c>
      <c r="D15" s="2">
        <v>9</v>
      </c>
      <c r="E15" s="11" t="s">
        <v>22</v>
      </c>
      <c r="F15" s="22">
        <v>9</v>
      </c>
      <c r="G15" s="22">
        <v>28</v>
      </c>
      <c r="H15" s="22">
        <v>12</v>
      </c>
      <c r="I15" s="22">
        <v>11</v>
      </c>
      <c r="J15" s="40">
        <v>198</v>
      </c>
    </row>
    <row r="16" spans="1:10" ht="14.25" customHeight="1" thickBot="1">
      <c r="A16" s="52"/>
      <c r="B16" s="43"/>
      <c r="C16" s="45"/>
      <c r="D16" s="3">
        <v>2</v>
      </c>
      <c r="E16" s="12" t="s">
        <v>23</v>
      </c>
      <c r="F16" s="22">
        <v>2</v>
      </c>
      <c r="G16" s="22">
        <v>85</v>
      </c>
      <c r="H16" s="22">
        <v>3</v>
      </c>
      <c r="I16" s="22">
        <v>74</v>
      </c>
      <c r="J16" s="41"/>
    </row>
    <row r="17" spans="1:10" ht="14.25" customHeight="1">
      <c r="A17" s="53">
        <v>3</v>
      </c>
      <c r="B17" s="49" t="s">
        <v>76</v>
      </c>
      <c r="C17" s="49" t="s">
        <v>77</v>
      </c>
      <c r="D17" s="17">
        <v>12</v>
      </c>
      <c r="E17" s="20" t="s">
        <v>78</v>
      </c>
      <c r="F17" s="22">
        <v>6</v>
      </c>
      <c r="G17" s="22">
        <v>48</v>
      </c>
      <c r="H17" s="22">
        <v>2</v>
      </c>
      <c r="I17" s="22">
        <v>85</v>
      </c>
      <c r="J17" s="40">
        <f>G17+G18+I17</f>
        <v>197</v>
      </c>
    </row>
    <row r="18" spans="1:10" ht="14.25" customHeight="1" thickBot="1">
      <c r="A18" s="54"/>
      <c r="B18" s="45"/>
      <c r="C18" s="45"/>
      <c r="D18" s="3">
        <v>19</v>
      </c>
      <c r="E18" s="10" t="s">
        <v>79</v>
      </c>
      <c r="F18" s="22">
        <v>4</v>
      </c>
      <c r="G18" s="22">
        <v>64</v>
      </c>
      <c r="H18" s="22" t="s">
        <v>80</v>
      </c>
      <c r="I18" s="22">
        <v>0</v>
      </c>
      <c r="J18" s="41"/>
    </row>
    <row r="20" spans="2:96" ht="12.75">
      <c r="B20" s="7" t="s">
        <v>5</v>
      </c>
      <c r="C20" s="6"/>
      <c r="D20" s="6"/>
      <c r="E20" s="6"/>
      <c r="F20" s="27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</row>
    <row r="21" spans="2:96" ht="12.75">
      <c r="B21" s="7" t="s">
        <v>45</v>
      </c>
      <c r="C21" s="6"/>
      <c r="D21" s="6"/>
      <c r="H21" s="28" t="s">
        <v>6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</row>
    <row r="22" spans="2:96" ht="12.75">
      <c r="B22" s="7" t="s">
        <v>7</v>
      </c>
      <c r="C22" s="6"/>
      <c r="D22" s="6"/>
      <c r="H22" s="27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</row>
    <row r="23" spans="2:96" ht="12.75">
      <c r="B23" s="7" t="s">
        <v>46</v>
      </c>
      <c r="C23" s="6"/>
      <c r="D23" s="6"/>
      <c r="H23" s="27" t="s">
        <v>14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</row>
    <row r="24" spans="2:96" ht="6.75" customHeight="1">
      <c r="B24" s="7"/>
      <c r="C24" s="6"/>
      <c r="D24" s="6"/>
      <c r="H24" s="27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</row>
    <row r="25" spans="2:96" ht="12.75">
      <c r="B25" t="s">
        <v>8</v>
      </c>
      <c r="H25" s="29" t="s">
        <v>15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</row>
    <row r="26" spans="8:96" ht="6.75" customHeight="1">
      <c r="H26" s="29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</row>
    <row r="27" spans="2:8" ht="12.75">
      <c r="B27" t="s">
        <v>9</v>
      </c>
      <c r="H27" s="29" t="s">
        <v>16</v>
      </c>
    </row>
    <row r="28" ht="6.75" customHeight="1">
      <c r="H28" s="29"/>
    </row>
    <row r="29" spans="2:8" ht="12.75">
      <c r="B29" t="s">
        <v>9</v>
      </c>
      <c r="H29" s="29" t="s">
        <v>47</v>
      </c>
    </row>
    <row r="30" spans="2:6" ht="12.75" customHeight="1">
      <c r="B30" s="5">
        <v>40699.75</v>
      </c>
      <c r="F30" s="29"/>
    </row>
    <row r="31" ht="12.75">
      <c r="B31" s="5"/>
    </row>
    <row r="35" spans="2:11" ht="12.75">
      <c r="B35" s="37"/>
      <c r="C35" s="38"/>
      <c r="D35" s="38"/>
      <c r="E35" s="23"/>
      <c r="F35" s="24"/>
      <c r="G35" s="6"/>
      <c r="H35" s="6"/>
      <c r="I35" s="6"/>
      <c r="J35" s="39"/>
      <c r="K35" s="39"/>
    </row>
    <row r="36" spans="2:11" ht="12.75">
      <c r="B36" s="37"/>
      <c r="C36" s="38"/>
      <c r="D36" s="38"/>
      <c r="E36" s="23"/>
      <c r="F36" s="24"/>
      <c r="G36" s="6"/>
      <c r="H36" s="6"/>
      <c r="I36" s="6"/>
      <c r="J36" s="39"/>
      <c r="K36" s="39"/>
    </row>
    <row r="37" spans="2:11" ht="12.75">
      <c r="B37" s="37"/>
      <c r="C37" s="38"/>
      <c r="D37" s="38"/>
      <c r="E37" s="23"/>
      <c r="F37" s="25"/>
      <c r="G37" s="6"/>
      <c r="H37" s="6"/>
      <c r="I37" s="6"/>
      <c r="J37" s="39"/>
      <c r="K37" s="39"/>
    </row>
    <row r="38" spans="2:11" ht="12.75">
      <c r="B38" s="37"/>
      <c r="C38" s="38"/>
      <c r="D38" s="38"/>
      <c r="E38" s="23"/>
      <c r="F38" s="25"/>
      <c r="G38" s="6"/>
      <c r="H38" s="6"/>
      <c r="I38" s="6"/>
      <c r="J38" s="39"/>
      <c r="K38" s="39"/>
    </row>
    <row r="39" spans="2:11" ht="12.75">
      <c r="B39" s="37"/>
      <c r="C39" s="38"/>
      <c r="D39" s="38"/>
      <c r="E39" s="23"/>
      <c r="F39" s="24"/>
      <c r="G39" s="6"/>
      <c r="H39" s="6"/>
      <c r="I39" s="6"/>
      <c r="J39" s="39"/>
      <c r="K39" s="39"/>
    </row>
    <row r="40" spans="2:11" ht="12.75">
      <c r="B40" s="37"/>
      <c r="C40" s="38"/>
      <c r="D40" s="38"/>
      <c r="E40" s="23"/>
      <c r="F40" s="24"/>
      <c r="G40" s="6"/>
      <c r="H40" s="6"/>
      <c r="I40" s="6"/>
      <c r="J40" s="39"/>
      <c r="K40" s="39"/>
    </row>
  </sheetData>
  <sheetProtection/>
  <mergeCells count="44">
    <mergeCell ref="A9:J9"/>
    <mergeCell ref="A1:J1"/>
    <mergeCell ref="A2:J2"/>
    <mergeCell ref="A3:J3"/>
    <mergeCell ref="A5:J5"/>
    <mergeCell ref="A6:J6"/>
    <mergeCell ref="A8:J8"/>
    <mergeCell ref="A4:F4"/>
    <mergeCell ref="A7:F7"/>
    <mergeCell ref="A11:A12"/>
    <mergeCell ref="B11:B12"/>
    <mergeCell ref="C11:C12"/>
    <mergeCell ref="D11:D12"/>
    <mergeCell ref="E11:E12"/>
    <mergeCell ref="C17:C18"/>
    <mergeCell ref="A15:A16"/>
    <mergeCell ref="A17:A18"/>
    <mergeCell ref="A13:A14"/>
    <mergeCell ref="J17:J18"/>
    <mergeCell ref="K39:K40"/>
    <mergeCell ref="B35:B36"/>
    <mergeCell ref="C35:C36"/>
    <mergeCell ref="D35:D36"/>
    <mergeCell ref="J35:J36"/>
    <mergeCell ref="K35:K36"/>
    <mergeCell ref="B17:B18"/>
    <mergeCell ref="J39:J40"/>
    <mergeCell ref="K37:K38"/>
    <mergeCell ref="J15:J16"/>
    <mergeCell ref="B13:B14"/>
    <mergeCell ref="C13:C14"/>
    <mergeCell ref="J13:J14"/>
    <mergeCell ref="H11:I11"/>
    <mergeCell ref="J11:J12"/>
    <mergeCell ref="C15:C16"/>
    <mergeCell ref="F11:G11"/>
    <mergeCell ref="B15:B16"/>
    <mergeCell ref="B37:B38"/>
    <mergeCell ref="C37:C38"/>
    <mergeCell ref="D37:D38"/>
    <mergeCell ref="J37:J38"/>
    <mergeCell ref="B39:B40"/>
    <mergeCell ref="C39:C40"/>
    <mergeCell ref="D39:D40"/>
  </mergeCells>
  <printOptions horizontalCentered="1"/>
  <pageMargins left="1.28" right="1.71" top="0.84" bottom="0.4724409448818898" header="0.3937007874015748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workbookViewId="0" topLeftCell="A1">
      <selection activeCell="B32" sqref="B32"/>
    </sheetView>
  </sheetViews>
  <sheetFormatPr defaultColWidth="9.00390625" defaultRowHeight="12.75"/>
  <cols>
    <col min="1" max="1" width="5.75390625" style="0" customWidth="1"/>
    <col min="2" max="2" width="27.125" style="0" customWidth="1"/>
    <col min="3" max="3" width="14.125" style="0" customWidth="1"/>
    <col min="4" max="4" width="24.625" style="0" customWidth="1"/>
    <col min="5" max="5" width="21.125" style="0" customWidth="1"/>
    <col min="6" max="6" width="11.00390625" style="0" customWidth="1"/>
  </cols>
  <sheetData>
    <row r="1" spans="1:10" ht="12.75">
      <c r="A1" s="56" t="s">
        <v>42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 customHeight="1">
      <c r="A3" s="56" t="s">
        <v>10</v>
      </c>
      <c r="B3" s="56"/>
      <c r="C3" s="56"/>
      <c r="D3" s="56"/>
      <c r="E3" s="56"/>
      <c r="F3" s="56"/>
      <c r="G3" s="56"/>
      <c r="H3" s="56"/>
      <c r="I3" s="56"/>
      <c r="J3" s="56"/>
    </row>
    <row r="4" spans="1:9" ht="18.75" customHeight="1">
      <c r="A4" s="56"/>
      <c r="B4" s="56"/>
      <c r="C4" s="56"/>
      <c r="D4" s="56"/>
      <c r="E4" s="56"/>
      <c r="F4" s="56"/>
      <c r="G4" s="14"/>
      <c r="H4" s="14"/>
      <c r="I4" s="14"/>
    </row>
    <row r="5" spans="1:10" ht="12.75">
      <c r="A5" s="56" t="s">
        <v>43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2.75">
      <c r="A6" s="56" t="s">
        <v>44</v>
      </c>
      <c r="B6" s="56"/>
      <c r="C6" s="56"/>
      <c r="D6" s="56"/>
      <c r="E6" s="56"/>
      <c r="F6" s="56"/>
      <c r="G6" s="56"/>
      <c r="H6" s="56"/>
      <c r="I6" s="56"/>
      <c r="J6" s="56"/>
    </row>
    <row r="7" spans="1:9" ht="12.75">
      <c r="A7" s="56"/>
      <c r="B7" s="56"/>
      <c r="C7" s="56"/>
      <c r="D7" s="56"/>
      <c r="E7" s="56"/>
      <c r="F7" s="56"/>
      <c r="G7" s="13"/>
      <c r="H7" s="13"/>
      <c r="I7" s="13"/>
    </row>
    <row r="8" spans="1:10" ht="15.75" customHeight="1">
      <c r="A8" s="56" t="s">
        <v>41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ht="12.75" customHeight="1">
      <c r="A9" s="56" t="s">
        <v>17</v>
      </c>
      <c r="B9" s="56"/>
      <c r="C9" s="56"/>
      <c r="D9" s="56"/>
      <c r="E9" s="56"/>
      <c r="F9" s="56"/>
      <c r="G9" s="56"/>
      <c r="H9" s="56"/>
      <c r="I9" s="56"/>
      <c r="J9" s="56"/>
    </row>
    <row r="10" spans="1:9" ht="12.75" customHeight="1">
      <c r="A10" s="4" t="s">
        <v>12</v>
      </c>
      <c r="I10" s="15" t="s">
        <v>56</v>
      </c>
    </row>
    <row r="11" spans="1:10" ht="12.75" customHeight="1">
      <c r="A11" s="50" t="s">
        <v>1</v>
      </c>
      <c r="B11" s="50" t="s">
        <v>2</v>
      </c>
      <c r="C11" s="50" t="s">
        <v>13</v>
      </c>
      <c r="D11" s="50" t="s">
        <v>3</v>
      </c>
      <c r="E11" s="50" t="s">
        <v>4</v>
      </c>
      <c r="F11" s="59" t="s">
        <v>36</v>
      </c>
      <c r="G11" s="59"/>
      <c r="H11" s="59" t="s">
        <v>37</v>
      </c>
      <c r="I11" s="59"/>
      <c r="J11" s="48" t="s">
        <v>38</v>
      </c>
    </row>
    <row r="12" spans="1:10" ht="36.75" customHeight="1" thickBot="1">
      <c r="A12" s="50"/>
      <c r="B12" s="50"/>
      <c r="C12" s="50"/>
      <c r="D12" s="50"/>
      <c r="E12" s="50"/>
      <c r="F12" s="16" t="s">
        <v>39</v>
      </c>
      <c r="G12" s="16" t="s">
        <v>40</v>
      </c>
      <c r="H12" s="16" t="s">
        <v>39</v>
      </c>
      <c r="I12" s="16" t="s">
        <v>40</v>
      </c>
      <c r="J12" s="48"/>
    </row>
    <row r="13" spans="1:10" ht="15" customHeight="1">
      <c r="A13" s="53">
        <v>1</v>
      </c>
      <c r="B13" s="49" t="s">
        <v>29</v>
      </c>
      <c r="C13" s="44" t="s">
        <v>66</v>
      </c>
      <c r="D13" s="17">
        <v>21</v>
      </c>
      <c r="E13" s="30" t="s">
        <v>30</v>
      </c>
      <c r="F13" s="22">
        <v>6</v>
      </c>
      <c r="G13" s="22">
        <v>7.2</v>
      </c>
      <c r="H13" s="22">
        <v>3</v>
      </c>
      <c r="I13" s="22">
        <v>49.2</v>
      </c>
      <c r="J13" s="40">
        <f>G13+G14+I13+I14</f>
        <v>123.60000000000001</v>
      </c>
    </row>
    <row r="14" spans="1:10" ht="14.25" customHeight="1" thickBot="1">
      <c r="A14" s="54"/>
      <c r="B14" s="45"/>
      <c r="C14" s="45"/>
      <c r="D14" s="3">
        <v>22</v>
      </c>
      <c r="E14" s="31" t="s">
        <v>31</v>
      </c>
      <c r="F14" s="22">
        <v>3</v>
      </c>
      <c r="G14" s="22">
        <v>26.4</v>
      </c>
      <c r="H14" s="22">
        <v>4</v>
      </c>
      <c r="I14" s="22">
        <v>40.8</v>
      </c>
      <c r="J14" s="41"/>
    </row>
    <row r="15" spans="1:10" ht="15" customHeight="1">
      <c r="A15" s="55">
        <v>2</v>
      </c>
      <c r="B15" s="44" t="s">
        <v>32</v>
      </c>
      <c r="C15" s="44" t="s">
        <v>67</v>
      </c>
      <c r="D15" s="2">
        <v>28</v>
      </c>
      <c r="E15" s="32" t="s">
        <v>33</v>
      </c>
      <c r="F15" s="22">
        <v>2</v>
      </c>
      <c r="G15" s="22">
        <v>40.8</v>
      </c>
      <c r="H15" s="22">
        <v>2</v>
      </c>
      <c r="I15" s="22">
        <v>66</v>
      </c>
      <c r="J15" s="40">
        <f>G15+G16+I15+I16</f>
        <v>106.8</v>
      </c>
    </row>
    <row r="16" spans="1:10" ht="14.25" customHeight="1" thickBot="1">
      <c r="A16" s="54"/>
      <c r="B16" s="45"/>
      <c r="C16" s="45"/>
      <c r="D16" s="3"/>
      <c r="E16" s="31"/>
      <c r="F16" s="22"/>
      <c r="G16" s="22"/>
      <c r="H16" s="22"/>
      <c r="I16" s="22"/>
      <c r="J16" s="41"/>
    </row>
    <row r="17" spans="1:10" ht="14.25" customHeight="1">
      <c r="A17" s="55">
        <v>3</v>
      </c>
      <c r="B17" s="44" t="s">
        <v>21</v>
      </c>
      <c r="C17" s="44" t="s">
        <v>68</v>
      </c>
      <c r="D17" s="2">
        <v>25</v>
      </c>
      <c r="E17" s="32" t="s">
        <v>69</v>
      </c>
      <c r="F17" s="22">
        <v>5</v>
      </c>
      <c r="G17" s="22">
        <v>13.2</v>
      </c>
      <c r="H17" s="22">
        <v>6</v>
      </c>
      <c r="I17" s="22">
        <v>26.4</v>
      </c>
      <c r="J17" s="40">
        <f>G17+G18+I17+I18</f>
        <v>58.8</v>
      </c>
    </row>
    <row r="18" spans="1:10" ht="14.25" customHeight="1" thickBot="1">
      <c r="A18" s="54"/>
      <c r="B18" s="45"/>
      <c r="C18" s="45"/>
      <c r="D18" s="3">
        <v>26</v>
      </c>
      <c r="E18" s="31" t="s">
        <v>70</v>
      </c>
      <c r="F18" s="22" t="s">
        <v>80</v>
      </c>
      <c r="G18" s="22">
        <v>0</v>
      </c>
      <c r="H18" s="22">
        <v>7</v>
      </c>
      <c r="I18" s="22">
        <v>19.2</v>
      </c>
      <c r="J18" s="41"/>
    </row>
    <row r="19" spans="1:10" ht="15" customHeight="1">
      <c r="A19" s="51">
        <v>4</v>
      </c>
      <c r="B19" s="42" t="s">
        <v>52</v>
      </c>
      <c r="C19" s="44" t="s">
        <v>53</v>
      </c>
      <c r="D19" s="33">
        <v>24</v>
      </c>
      <c r="E19" s="34" t="s">
        <v>71</v>
      </c>
      <c r="F19" s="22">
        <v>4</v>
      </c>
      <c r="G19" s="22">
        <v>19.2</v>
      </c>
      <c r="H19" s="22">
        <v>5</v>
      </c>
      <c r="I19" s="22">
        <v>33.6</v>
      </c>
      <c r="J19" s="40">
        <f>G19+G20+I19+I20</f>
        <v>52.8</v>
      </c>
    </row>
    <row r="20" spans="1:10" ht="14.25" customHeight="1" thickBot="1">
      <c r="A20" s="52"/>
      <c r="B20" s="43"/>
      <c r="C20" s="45"/>
      <c r="D20" s="35"/>
      <c r="E20" s="36"/>
      <c r="F20" s="19"/>
      <c r="G20" s="19"/>
      <c r="H20" s="22"/>
      <c r="I20" s="22"/>
      <c r="J20" s="41"/>
    </row>
    <row r="22" spans="2:96" ht="12.75">
      <c r="B22" s="7" t="s">
        <v>5</v>
      </c>
      <c r="C22" s="6"/>
      <c r="D22" s="6"/>
      <c r="E22" s="6"/>
      <c r="F22" s="2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</row>
    <row r="23" spans="2:96" ht="12.75">
      <c r="B23" s="7" t="s">
        <v>45</v>
      </c>
      <c r="C23" s="6"/>
      <c r="D23" s="6"/>
      <c r="H23" s="28" t="s">
        <v>6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</row>
    <row r="24" spans="2:96" ht="12.75">
      <c r="B24" s="7" t="s">
        <v>7</v>
      </c>
      <c r="C24" s="6"/>
      <c r="D24" s="6"/>
      <c r="H24" s="27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</row>
    <row r="25" spans="2:96" ht="12.75">
      <c r="B25" s="7" t="s">
        <v>46</v>
      </c>
      <c r="C25" s="6"/>
      <c r="D25" s="6"/>
      <c r="H25" s="27" t="s">
        <v>14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</row>
    <row r="26" spans="2:96" ht="6.75" customHeight="1">
      <c r="B26" s="7"/>
      <c r="C26" s="6"/>
      <c r="D26" s="6"/>
      <c r="H26" s="27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</row>
    <row r="27" spans="2:96" ht="12.75">
      <c r="B27" t="s">
        <v>8</v>
      </c>
      <c r="H27" s="29" t="s">
        <v>15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</row>
    <row r="28" spans="8:96" ht="6.75" customHeight="1">
      <c r="H28" s="29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</row>
    <row r="29" spans="2:8" ht="12.75">
      <c r="B29" t="s">
        <v>9</v>
      </c>
      <c r="H29" s="29" t="s">
        <v>16</v>
      </c>
    </row>
    <row r="30" ht="6.75" customHeight="1">
      <c r="H30" s="29"/>
    </row>
    <row r="31" spans="2:8" ht="12.75">
      <c r="B31" t="s">
        <v>9</v>
      </c>
      <c r="H31" s="29" t="s">
        <v>47</v>
      </c>
    </row>
    <row r="32" spans="2:6" ht="12.75" customHeight="1">
      <c r="B32" s="5">
        <v>40699.75</v>
      </c>
      <c r="F32" s="29"/>
    </row>
    <row r="36" spans="4:9" ht="12.75">
      <c r="D36" s="57"/>
      <c r="E36" s="57"/>
      <c r="F36" s="57"/>
      <c r="G36" s="57"/>
      <c r="H36" s="58"/>
      <c r="I36" s="58"/>
    </row>
    <row r="37" spans="4:9" ht="12.75">
      <c r="D37" s="21"/>
      <c r="E37" s="21"/>
      <c r="F37" s="21"/>
      <c r="G37" s="21"/>
      <c r="H37" s="58"/>
      <c r="I37" s="58"/>
    </row>
    <row r="38" spans="4:9" ht="12.75">
      <c r="D38" s="6"/>
      <c r="E38" s="6"/>
      <c r="F38" s="6"/>
      <c r="G38" s="6"/>
      <c r="H38" s="6"/>
      <c r="I38" s="6"/>
    </row>
  </sheetData>
  <sheetProtection/>
  <mergeCells count="37">
    <mergeCell ref="A6:J6"/>
    <mergeCell ref="A8:J8"/>
    <mergeCell ref="A9:J9"/>
    <mergeCell ref="A17:A18"/>
    <mergeCell ref="B17:B18"/>
    <mergeCell ref="C17:C18"/>
    <mergeCell ref="J17:J18"/>
    <mergeCell ref="J13:J14"/>
    <mergeCell ref="J15:J16"/>
    <mergeCell ref="J19:J20"/>
    <mergeCell ref="A7:F7"/>
    <mergeCell ref="A13:A14"/>
    <mergeCell ref="B13:B14"/>
    <mergeCell ref="C13:C14"/>
    <mergeCell ref="F11:G11"/>
    <mergeCell ref="A19:A20"/>
    <mergeCell ref="B19:B20"/>
    <mergeCell ref="A4:F4"/>
    <mergeCell ref="A1:J1"/>
    <mergeCell ref="A2:J2"/>
    <mergeCell ref="A3:J3"/>
    <mergeCell ref="A5:J5"/>
    <mergeCell ref="C19:C20"/>
    <mergeCell ref="J11:J12"/>
    <mergeCell ref="A15:A16"/>
    <mergeCell ref="B15:B16"/>
    <mergeCell ref="C15:C16"/>
    <mergeCell ref="D36:E36"/>
    <mergeCell ref="F36:G36"/>
    <mergeCell ref="H36:H37"/>
    <mergeCell ref="B11:B12"/>
    <mergeCell ref="A11:A12"/>
    <mergeCell ref="C11:C12"/>
    <mergeCell ref="H11:I11"/>
    <mergeCell ref="E11:E12"/>
    <mergeCell ref="D11:D12"/>
    <mergeCell ref="I36:I37"/>
  </mergeCells>
  <printOptions horizontalCentered="1"/>
  <pageMargins left="1.3779527559055118" right="2.204724409448819" top="0.5511811023622047" bottom="0.5118110236220472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30"/>
  <sheetViews>
    <sheetView zoomScalePageLayoutView="0" workbookViewId="0" topLeftCell="A1">
      <selection activeCell="J17" sqref="J17:J18"/>
    </sheetView>
  </sheetViews>
  <sheetFormatPr defaultColWidth="9.00390625" defaultRowHeight="12.75"/>
  <cols>
    <col min="1" max="1" width="6.00390625" style="0" customWidth="1"/>
    <col min="2" max="2" width="29.875" style="0" customWidth="1"/>
    <col min="3" max="3" width="15.75390625" style="0" customWidth="1"/>
    <col min="4" max="4" width="20.125" style="0" customWidth="1"/>
    <col min="5" max="5" width="19.75390625" style="0" customWidth="1"/>
    <col min="6" max="6" width="10.375" style="0" customWidth="1"/>
  </cols>
  <sheetData>
    <row r="1" spans="1:10" ht="12.75">
      <c r="A1" s="56" t="s">
        <v>42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 customHeight="1">
      <c r="A3" s="56" t="s">
        <v>10</v>
      </c>
      <c r="B3" s="56"/>
      <c r="C3" s="56"/>
      <c r="D3" s="56"/>
      <c r="E3" s="56"/>
      <c r="F3" s="56"/>
      <c r="G3" s="56"/>
      <c r="H3" s="56"/>
      <c r="I3" s="56"/>
      <c r="J3" s="56"/>
    </row>
    <row r="4" spans="1:9" ht="18.75" customHeight="1">
      <c r="A4" s="56"/>
      <c r="B4" s="56"/>
      <c r="C4" s="56"/>
      <c r="D4" s="56"/>
      <c r="E4" s="56"/>
      <c r="F4" s="56"/>
      <c r="G4" s="14"/>
      <c r="H4" s="14"/>
      <c r="I4" s="14"/>
    </row>
    <row r="5" spans="1:10" ht="12.75">
      <c r="A5" s="56" t="s">
        <v>43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2.75">
      <c r="A6" s="56" t="s">
        <v>44</v>
      </c>
      <c r="B6" s="56"/>
      <c r="C6" s="56"/>
      <c r="D6" s="56"/>
      <c r="E6" s="56"/>
      <c r="F6" s="56"/>
      <c r="G6" s="56"/>
      <c r="H6" s="56"/>
      <c r="I6" s="56"/>
      <c r="J6" s="56"/>
    </row>
    <row r="7" spans="1:9" ht="12.75">
      <c r="A7" s="56"/>
      <c r="B7" s="56"/>
      <c r="C7" s="56"/>
      <c r="D7" s="56"/>
      <c r="E7" s="56"/>
      <c r="F7" s="56"/>
      <c r="G7" s="13"/>
      <c r="H7" s="13"/>
      <c r="I7" s="13"/>
    </row>
    <row r="8" spans="1:10" ht="15.75" customHeight="1">
      <c r="A8" s="56" t="s">
        <v>41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ht="12.75" customHeight="1">
      <c r="A9" s="56" t="s">
        <v>18</v>
      </c>
      <c r="B9" s="56"/>
      <c r="C9" s="56"/>
      <c r="D9" s="56"/>
      <c r="E9" s="56"/>
      <c r="F9" s="56"/>
      <c r="G9" s="56"/>
      <c r="H9" s="56"/>
      <c r="I9" s="56"/>
      <c r="J9" s="56"/>
    </row>
    <row r="10" spans="1:6" ht="12.75" customHeight="1">
      <c r="A10" s="4" t="s">
        <v>12</v>
      </c>
      <c r="F10" s="15" t="s">
        <v>56</v>
      </c>
    </row>
    <row r="11" spans="1:10" ht="12.75" customHeight="1">
      <c r="A11" s="50" t="s">
        <v>1</v>
      </c>
      <c r="B11" s="50" t="s">
        <v>2</v>
      </c>
      <c r="C11" s="50" t="s">
        <v>13</v>
      </c>
      <c r="D11" s="50" t="s">
        <v>3</v>
      </c>
      <c r="E11" s="50" t="s">
        <v>4</v>
      </c>
      <c r="F11" s="59" t="s">
        <v>36</v>
      </c>
      <c r="G11" s="59"/>
      <c r="H11" s="59" t="s">
        <v>37</v>
      </c>
      <c r="I11" s="59"/>
      <c r="J11" s="48" t="s">
        <v>38</v>
      </c>
    </row>
    <row r="12" spans="1:10" ht="36.75" customHeight="1" thickBot="1">
      <c r="A12" s="50"/>
      <c r="B12" s="50"/>
      <c r="C12" s="50"/>
      <c r="D12" s="50"/>
      <c r="E12" s="50"/>
      <c r="F12" s="16" t="s">
        <v>39</v>
      </c>
      <c r="G12" s="16" t="s">
        <v>40</v>
      </c>
      <c r="H12" s="16" t="s">
        <v>39</v>
      </c>
      <c r="I12" s="16" t="s">
        <v>40</v>
      </c>
      <c r="J12" s="48"/>
    </row>
    <row r="13" spans="1:10" ht="14.25" customHeight="1">
      <c r="A13" s="60">
        <v>1</v>
      </c>
      <c r="B13" s="61" t="s">
        <v>57</v>
      </c>
      <c r="C13" s="44" t="s">
        <v>58</v>
      </c>
      <c r="D13" s="17">
        <v>2</v>
      </c>
      <c r="E13" s="18" t="s">
        <v>26</v>
      </c>
      <c r="F13" s="26">
        <v>1</v>
      </c>
      <c r="G13" s="26">
        <v>100</v>
      </c>
      <c r="H13" s="26">
        <v>1</v>
      </c>
      <c r="I13" s="26">
        <v>100</v>
      </c>
      <c r="J13" s="40">
        <f>G13+G14+I13+I14</f>
        <v>264</v>
      </c>
    </row>
    <row r="14" spans="1:10" ht="14.25" customHeight="1" thickBot="1">
      <c r="A14" s="52"/>
      <c r="B14" s="43"/>
      <c r="C14" s="45"/>
      <c r="D14" s="3">
        <v>15</v>
      </c>
      <c r="E14" s="12" t="s">
        <v>59</v>
      </c>
      <c r="F14" s="26" t="s">
        <v>80</v>
      </c>
      <c r="G14" s="26">
        <v>0</v>
      </c>
      <c r="H14" s="26">
        <v>5</v>
      </c>
      <c r="I14" s="26">
        <v>64</v>
      </c>
      <c r="J14" s="41"/>
    </row>
    <row r="15" spans="1:10" ht="14.25" customHeight="1">
      <c r="A15" s="55">
        <v>2</v>
      </c>
      <c r="B15" s="42" t="s">
        <v>27</v>
      </c>
      <c r="C15" s="44" t="s">
        <v>60</v>
      </c>
      <c r="D15" s="2">
        <v>20</v>
      </c>
      <c r="E15" s="9" t="s">
        <v>28</v>
      </c>
      <c r="F15" s="26">
        <v>3</v>
      </c>
      <c r="G15" s="26">
        <v>78</v>
      </c>
      <c r="H15" s="26">
        <v>3</v>
      </c>
      <c r="I15" s="26">
        <v>78</v>
      </c>
      <c r="J15" s="40">
        <f>G15+G16+I15+I16</f>
        <v>284</v>
      </c>
    </row>
    <row r="16" spans="1:10" ht="14.25" customHeight="1" thickBot="1">
      <c r="A16" s="54"/>
      <c r="B16" s="43"/>
      <c r="C16" s="45"/>
      <c r="D16" s="3">
        <v>21</v>
      </c>
      <c r="E16" s="10" t="s">
        <v>61</v>
      </c>
      <c r="F16" s="26">
        <v>4</v>
      </c>
      <c r="G16" s="26">
        <v>71</v>
      </c>
      <c r="H16" s="26">
        <v>6</v>
      </c>
      <c r="I16" s="26">
        <v>57</v>
      </c>
      <c r="J16" s="41"/>
    </row>
    <row r="17" spans="1:10" ht="14.25" customHeight="1">
      <c r="A17" s="55">
        <v>3</v>
      </c>
      <c r="B17" s="42" t="s">
        <v>62</v>
      </c>
      <c r="C17" s="44" t="s">
        <v>63</v>
      </c>
      <c r="D17" s="2">
        <v>8</v>
      </c>
      <c r="E17" s="9" t="s">
        <v>64</v>
      </c>
      <c r="F17" s="26">
        <v>2</v>
      </c>
      <c r="G17" s="26">
        <v>88</v>
      </c>
      <c r="H17" s="26">
        <v>2</v>
      </c>
      <c r="I17" s="26">
        <v>88</v>
      </c>
      <c r="J17" s="40">
        <f>G17+G18+I17+I18</f>
        <v>227</v>
      </c>
    </row>
    <row r="18" spans="1:10" ht="14.25" customHeight="1" thickBot="1">
      <c r="A18" s="54"/>
      <c r="B18" s="43"/>
      <c r="C18" s="45"/>
      <c r="D18" s="3">
        <v>7</v>
      </c>
      <c r="E18" s="10" t="s">
        <v>65</v>
      </c>
      <c r="F18" s="26">
        <v>7</v>
      </c>
      <c r="G18" s="26">
        <v>51</v>
      </c>
      <c r="H18" s="26" t="s">
        <v>80</v>
      </c>
      <c r="I18" s="26">
        <v>0</v>
      </c>
      <c r="J18" s="41"/>
    </row>
    <row r="20" spans="2:96" ht="12.75">
      <c r="B20" s="7" t="s">
        <v>5</v>
      </c>
      <c r="C20" s="6"/>
      <c r="D20" s="6"/>
      <c r="E20" s="6"/>
      <c r="F20" s="27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</row>
    <row r="21" spans="2:96" ht="12.75">
      <c r="B21" s="7" t="s">
        <v>45</v>
      </c>
      <c r="C21" s="6"/>
      <c r="D21" s="6"/>
      <c r="H21" s="28" t="s">
        <v>6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</row>
    <row r="22" spans="2:96" ht="12.75">
      <c r="B22" s="7" t="s">
        <v>7</v>
      </c>
      <c r="C22" s="6"/>
      <c r="D22" s="6"/>
      <c r="H22" s="27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</row>
    <row r="23" spans="2:96" ht="12.75">
      <c r="B23" s="7" t="s">
        <v>46</v>
      </c>
      <c r="C23" s="6"/>
      <c r="D23" s="6"/>
      <c r="H23" s="27" t="s">
        <v>14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</row>
    <row r="24" spans="2:96" ht="6.75" customHeight="1">
      <c r="B24" s="7"/>
      <c r="C24" s="6"/>
      <c r="D24" s="6"/>
      <c r="H24" s="27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</row>
    <row r="25" spans="2:96" ht="12.75">
      <c r="B25" t="s">
        <v>8</v>
      </c>
      <c r="H25" s="29" t="s">
        <v>15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</row>
    <row r="26" spans="8:96" ht="6.75" customHeight="1">
      <c r="H26" s="29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</row>
    <row r="27" spans="2:8" ht="12.75">
      <c r="B27" t="s">
        <v>9</v>
      </c>
      <c r="H27" s="29" t="s">
        <v>16</v>
      </c>
    </row>
    <row r="28" ht="6.75" customHeight="1">
      <c r="H28" s="29"/>
    </row>
    <row r="29" spans="2:8" ht="12.75">
      <c r="B29" t="s">
        <v>9</v>
      </c>
      <c r="H29" s="29" t="s">
        <v>47</v>
      </c>
    </row>
    <row r="30" spans="2:6" ht="12.75" customHeight="1">
      <c r="B30" s="5">
        <v>40699.77777777778</v>
      </c>
      <c r="F30" s="29"/>
    </row>
  </sheetData>
  <sheetProtection/>
  <mergeCells count="29">
    <mergeCell ref="J15:J16"/>
    <mergeCell ref="A17:A18"/>
    <mergeCell ref="B17:B18"/>
    <mergeCell ref="C17:C18"/>
    <mergeCell ref="A13:A14"/>
    <mergeCell ref="B13:B14"/>
    <mergeCell ref="C13:C14"/>
    <mergeCell ref="A15:A16"/>
    <mergeCell ref="B15:B16"/>
    <mergeCell ref="C15:C16"/>
    <mergeCell ref="B11:B12"/>
    <mergeCell ref="A1:J1"/>
    <mergeCell ref="A2:J2"/>
    <mergeCell ref="A3:J3"/>
    <mergeCell ref="A5:J5"/>
    <mergeCell ref="A6:J6"/>
    <mergeCell ref="A8:J8"/>
    <mergeCell ref="A11:A12"/>
    <mergeCell ref="F11:G11"/>
    <mergeCell ref="A7:F7"/>
    <mergeCell ref="A9:J9"/>
    <mergeCell ref="J17:J18"/>
    <mergeCell ref="A4:F4"/>
    <mergeCell ref="J11:J12"/>
    <mergeCell ref="E11:E12"/>
    <mergeCell ref="D11:D12"/>
    <mergeCell ref="H11:I11"/>
    <mergeCell ref="J13:J14"/>
    <mergeCell ref="C11:C12"/>
  </mergeCells>
  <printOptions horizontalCentered="1"/>
  <pageMargins left="1.3779527559055118" right="2.204724409448819" top="0.5511811023622047" bottom="0.5118110236220472" header="0.5118110236220472" footer="0.5118110236220472"/>
  <pageSetup horizontalDpi="300" verticalDpi="3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45"/>
  <sheetViews>
    <sheetView workbookViewId="0" topLeftCell="A4">
      <selection activeCell="I18" sqref="I18"/>
    </sheetView>
  </sheetViews>
  <sheetFormatPr defaultColWidth="9.00390625" defaultRowHeight="12.75"/>
  <cols>
    <col min="1" max="1" width="6.00390625" style="0" customWidth="1"/>
    <col min="2" max="2" width="29.75390625" style="0" customWidth="1"/>
    <col min="3" max="3" width="14.125" style="0" customWidth="1"/>
    <col min="4" max="4" width="21.125" style="0" customWidth="1"/>
    <col min="5" max="5" width="19.375" style="0" customWidth="1"/>
    <col min="6" max="6" width="11.125" style="0" customWidth="1"/>
  </cols>
  <sheetData>
    <row r="1" spans="1:10" ht="12.75">
      <c r="A1" s="56" t="s">
        <v>42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 customHeight="1">
      <c r="A3" s="56" t="s">
        <v>10</v>
      </c>
      <c r="B3" s="56"/>
      <c r="C3" s="56"/>
      <c r="D3" s="56"/>
      <c r="E3" s="56"/>
      <c r="F3" s="56"/>
      <c r="G3" s="56"/>
      <c r="H3" s="56"/>
      <c r="I3" s="56"/>
      <c r="J3" s="56"/>
    </row>
    <row r="4" spans="1:9" ht="18.75" customHeight="1">
      <c r="A4" s="56"/>
      <c r="B4" s="56"/>
      <c r="C4" s="56"/>
      <c r="D4" s="56"/>
      <c r="E4" s="56"/>
      <c r="F4" s="56"/>
      <c r="G4" s="14"/>
      <c r="H4" s="14"/>
      <c r="I4" s="14"/>
    </row>
    <row r="5" spans="1:10" ht="12.75">
      <c r="A5" s="56" t="s">
        <v>43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2.75">
      <c r="A6" s="56" t="s">
        <v>44</v>
      </c>
      <c r="B6" s="56"/>
      <c r="C6" s="56"/>
      <c r="D6" s="56"/>
      <c r="E6" s="56"/>
      <c r="F6" s="56"/>
      <c r="G6" s="56"/>
      <c r="H6" s="56"/>
      <c r="I6" s="56"/>
      <c r="J6" s="56"/>
    </row>
    <row r="7" spans="1:9" ht="12.75">
      <c r="A7" s="56"/>
      <c r="B7" s="56"/>
      <c r="C7" s="56"/>
      <c r="D7" s="56"/>
      <c r="E7" s="56"/>
      <c r="F7" s="56"/>
      <c r="G7" s="13"/>
      <c r="H7" s="13"/>
      <c r="I7" s="13"/>
    </row>
    <row r="8" spans="1:10" ht="15.75" customHeight="1">
      <c r="A8" s="56" t="s">
        <v>41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ht="12.75" customHeight="1">
      <c r="A9" s="56" t="s">
        <v>19</v>
      </c>
      <c r="B9" s="56"/>
      <c r="C9" s="56"/>
      <c r="D9" s="56"/>
      <c r="E9" s="56"/>
      <c r="F9" s="56"/>
      <c r="G9" s="56"/>
      <c r="H9" s="56"/>
      <c r="I9" s="56"/>
      <c r="J9" s="56"/>
    </row>
    <row r="10" spans="1:9" ht="12.75" customHeight="1">
      <c r="A10" s="4" t="s">
        <v>12</v>
      </c>
      <c r="I10" s="15" t="s">
        <v>56</v>
      </c>
    </row>
    <row r="11" spans="1:10" ht="12.75" customHeight="1">
      <c r="A11" s="50" t="s">
        <v>1</v>
      </c>
      <c r="B11" s="50" t="s">
        <v>2</v>
      </c>
      <c r="C11" s="50" t="s">
        <v>13</v>
      </c>
      <c r="D11" s="50" t="s">
        <v>3</v>
      </c>
      <c r="E11" s="50" t="s">
        <v>4</v>
      </c>
      <c r="F11" s="59" t="s">
        <v>36</v>
      </c>
      <c r="G11" s="59"/>
      <c r="H11" s="59" t="s">
        <v>37</v>
      </c>
      <c r="I11" s="59"/>
      <c r="J11" s="48" t="s">
        <v>38</v>
      </c>
    </row>
    <row r="12" spans="1:10" ht="36.75" customHeight="1">
      <c r="A12" s="50"/>
      <c r="B12" s="50"/>
      <c r="C12" s="50"/>
      <c r="D12" s="50"/>
      <c r="E12" s="50"/>
      <c r="F12" s="16" t="s">
        <v>39</v>
      </c>
      <c r="G12" s="16" t="s">
        <v>40</v>
      </c>
      <c r="H12" s="16" t="s">
        <v>39</v>
      </c>
      <c r="I12" s="16" t="s">
        <v>40</v>
      </c>
      <c r="J12" s="48"/>
    </row>
    <row r="13" spans="1:10" ht="15" customHeight="1">
      <c r="A13" s="53">
        <v>1</v>
      </c>
      <c r="B13" s="49" t="s">
        <v>48</v>
      </c>
      <c r="C13" s="49" t="s">
        <v>49</v>
      </c>
      <c r="D13" s="17">
        <v>63</v>
      </c>
      <c r="E13" s="20" t="s">
        <v>50</v>
      </c>
      <c r="F13" s="26">
        <v>6</v>
      </c>
      <c r="G13" s="26">
        <v>23</v>
      </c>
      <c r="H13" s="26">
        <v>2</v>
      </c>
      <c r="I13" s="26">
        <v>41</v>
      </c>
      <c r="J13" s="40">
        <f>G13+G14+I13+I14</f>
        <v>156</v>
      </c>
    </row>
    <row r="14" spans="1:10" ht="14.25" customHeight="1" thickBot="1">
      <c r="A14" s="54"/>
      <c r="B14" s="45"/>
      <c r="C14" s="45"/>
      <c r="D14" s="3">
        <v>79</v>
      </c>
      <c r="E14" s="10" t="s">
        <v>51</v>
      </c>
      <c r="F14" s="26">
        <v>1</v>
      </c>
      <c r="G14" s="26">
        <v>46</v>
      </c>
      <c r="H14" s="26">
        <v>1</v>
      </c>
      <c r="I14" s="26">
        <v>46</v>
      </c>
      <c r="J14" s="41"/>
    </row>
    <row r="15" spans="1:10" ht="14.25" customHeight="1">
      <c r="A15" s="51">
        <v>2</v>
      </c>
      <c r="B15" s="42" t="s">
        <v>52</v>
      </c>
      <c r="C15" s="44" t="s">
        <v>53</v>
      </c>
      <c r="D15" s="2">
        <v>71</v>
      </c>
      <c r="E15" s="11" t="s">
        <v>54</v>
      </c>
      <c r="F15" s="26">
        <v>5</v>
      </c>
      <c r="G15" s="26">
        <v>27</v>
      </c>
      <c r="H15" s="26" t="s">
        <v>81</v>
      </c>
      <c r="I15" s="26">
        <v>0</v>
      </c>
      <c r="J15" s="40">
        <f>G15+G16+I15+I16</f>
        <v>27</v>
      </c>
    </row>
    <row r="16" spans="1:10" ht="14.25" customHeight="1" thickBot="1">
      <c r="A16" s="52"/>
      <c r="B16" s="43"/>
      <c r="C16" s="45"/>
      <c r="D16" s="3"/>
      <c r="E16" s="12"/>
      <c r="F16" s="26"/>
      <c r="G16" s="26"/>
      <c r="H16" s="26"/>
      <c r="I16" s="26"/>
      <c r="J16" s="41"/>
    </row>
    <row r="17" spans="1:10" ht="14.25" customHeight="1">
      <c r="A17" s="51">
        <v>3</v>
      </c>
      <c r="B17" s="42" t="s">
        <v>34</v>
      </c>
      <c r="C17" s="44" t="s">
        <v>55</v>
      </c>
      <c r="D17" s="2">
        <v>77</v>
      </c>
      <c r="E17" s="11" t="s">
        <v>35</v>
      </c>
      <c r="F17" s="26">
        <v>8</v>
      </c>
      <c r="G17" s="26">
        <v>15</v>
      </c>
      <c r="H17" s="26">
        <v>4</v>
      </c>
      <c r="I17" s="26">
        <v>27</v>
      </c>
      <c r="J17" s="40">
        <f>G17+G18+I17+I18</f>
        <v>61</v>
      </c>
    </row>
    <row r="18" spans="1:10" ht="14.25" customHeight="1" thickBot="1">
      <c r="A18" s="52"/>
      <c r="B18" s="43"/>
      <c r="C18" s="45"/>
      <c r="D18" s="3">
        <v>72</v>
      </c>
      <c r="E18" s="12" t="s">
        <v>20</v>
      </c>
      <c r="F18" s="26">
        <v>7</v>
      </c>
      <c r="G18" s="26">
        <v>19</v>
      </c>
      <c r="H18" s="26" t="s">
        <v>80</v>
      </c>
      <c r="I18" s="26">
        <v>0</v>
      </c>
      <c r="J18" s="41"/>
    </row>
    <row r="19" ht="14.25" customHeight="1"/>
    <row r="20" spans="2:97" ht="12.75">
      <c r="B20" s="7" t="s">
        <v>5</v>
      </c>
      <c r="C20" s="6"/>
      <c r="D20" s="6"/>
      <c r="E20" s="6"/>
      <c r="F20" s="27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</row>
    <row r="21" spans="2:97" ht="12.75">
      <c r="B21" s="7" t="s">
        <v>45</v>
      </c>
      <c r="C21" s="6"/>
      <c r="D21" s="6"/>
      <c r="H21" s="28" t="s">
        <v>6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</row>
    <row r="22" spans="2:97" ht="12.75">
      <c r="B22" s="7" t="s">
        <v>7</v>
      </c>
      <c r="C22" s="6"/>
      <c r="D22" s="6"/>
      <c r="H22" s="27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</row>
    <row r="23" spans="2:97" ht="12.75">
      <c r="B23" s="7" t="s">
        <v>46</v>
      </c>
      <c r="C23" s="6"/>
      <c r="D23" s="6"/>
      <c r="H23" s="27" t="s">
        <v>14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</row>
    <row r="24" spans="2:97" ht="6.75" customHeight="1">
      <c r="B24" s="7"/>
      <c r="C24" s="6"/>
      <c r="D24" s="6"/>
      <c r="H24" s="27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</row>
    <row r="25" spans="2:97" ht="12.75">
      <c r="B25" t="s">
        <v>8</v>
      </c>
      <c r="H25" s="29" t="s">
        <v>15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</row>
    <row r="26" spans="8:97" ht="6.75" customHeight="1">
      <c r="H26" s="29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</row>
    <row r="27" spans="2:8" ht="12.75">
      <c r="B27" t="s">
        <v>9</v>
      </c>
      <c r="H27" s="29" t="s">
        <v>16</v>
      </c>
    </row>
    <row r="28" ht="6.75" customHeight="1">
      <c r="H28" s="29"/>
    </row>
    <row r="29" spans="2:8" ht="12.75">
      <c r="B29" t="s">
        <v>9</v>
      </c>
      <c r="H29" s="29" t="s">
        <v>47</v>
      </c>
    </row>
    <row r="30" spans="2:6" ht="12.75" customHeight="1">
      <c r="B30" s="5">
        <v>40699.77777777778</v>
      </c>
      <c r="F30" s="29"/>
    </row>
    <row r="31" ht="14.25" customHeight="1"/>
    <row r="32" ht="14.25" customHeight="1"/>
    <row r="33" ht="14.25" customHeight="1"/>
    <row r="34" ht="14.25" customHeight="1"/>
    <row r="36" spans="6:96" ht="12.75">
      <c r="F36" s="6"/>
      <c r="G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</row>
    <row r="37" spans="6:96" ht="12.75">
      <c r="F37" s="8"/>
      <c r="G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</row>
    <row r="38" spans="6:96" ht="12.75">
      <c r="F38" s="6"/>
      <c r="G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</row>
    <row r="39" spans="6:96" ht="12.75">
      <c r="F39" s="6"/>
      <c r="G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</row>
    <row r="40" spans="6:96" ht="6.75" customHeight="1">
      <c r="F40" s="6"/>
      <c r="G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</row>
    <row r="41" spans="7:96" ht="12.75">
      <c r="G41" s="1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</row>
    <row r="42" spans="7:96" ht="6.75" customHeight="1">
      <c r="G42" s="1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</row>
    <row r="43" ht="12.75">
      <c r="G43" s="1"/>
    </row>
    <row r="44" ht="6.75" customHeight="1">
      <c r="G44" s="1"/>
    </row>
    <row r="45" ht="12.75">
      <c r="G45" s="1"/>
    </row>
    <row r="46" ht="12.75" customHeight="1"/>
  </sheetData>
  <sheetProtection/>
  <mergeCells count="29">
    <mergeCell ref="A1:J1"/>
    <mergeCell ref="A2:J2"/>
    <mergeCell ref="A3:J3"/>
    <mergeCell ref="A13:A14"/>
    <mergeCell ref="B13:B14"/>
    <mergeCell ref="A5:J5"/>
    <mergeCell ref="A7:F7"/>
    <mergeCell ref="D11:D12"/>
    <mergeCell ref="J13:J14"/>
    <mergeCell ref="A15:A16"/>
    <mergeCell ref="B15:B16"/>
    <mergeCell ref="A4:F4"/>
    <mergeCell ref="C13:C14"/>
    <mergeCell ref="A6:J6"/>
    <mergeCell ref="A8:J8"/>
    <mergeCell ref="A9:J9"/>
    <mergeCell ref="A11:A12"/>
    <mergeCell ref="B11:B12"/>
    <mergeCell ref="C11:C12"/>
    <mergeCell ref="A17:A18"/>
    <mergeCell ref="B17:B18"/>
    <mergeCell ref="C17:C18"/>
    <mergeCell ref="C15:C16"/>
    <mergeCell ref="H11:I11"/>
    <mergeCell ref="J11:J12"/>
    <mergeCell ref="E11:E12"/>
    <mergeCell ref="F11:G11"/>
    <mergeCell ref="J17:J18"/>
    <mergeCell ref="J15:J16"/>
  </mergeCells>
  <printOptions horizontalCentered="1"/>
  <pageMargins left="1.08" right="1.91" top="0.5118110236220472" bottom="0.984251968503937" header="0.5118110236220472" footer="0.5118110236220472"/>
  <pageSetup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2011-06-05T14:31:50Z</cp:lastPrinted>
  <dcterms:created xsi:type="dcterms:W3CDTF">2008-05-31T10:37:08Z</dcterms:created>
  <dcterms:modified xsi:type="dcterms:W3CDTF">2011-06-10T07:13:18Z</dcterms:modified>
  <cp:category/>
  <cp:version/>
  <cp:contentType/>
  <cp:contentStatus/>
</cp:coreProperties>
</file>